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yh\Documents\"/>
    </mc:Choice>
  </mc:AlternateContent>
  <xr:revisionPtr revIDLastSave="0" documentId="8_{3D00AD69-F8C8-438C-88AE-D299BFC8A749}" xr6:coauthVersionLast="47" xr6:coauthVersionMax="47" xr10:uidLastSave="{00000000-0000-0000-0000-000000000000}"/>
  <bookViews>
    <workbookView xWindow="-120" yWindow="-120" windowWidth="20730" windowHeight="11280" xr2:uid="{9F814812-567F-487E-A4A7-C047BC852877}"/>
  </bookViews>
  <sheets>
    <sheet name="Sheet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B17" i="1"/>
  <c r="A17" i="1"/>
</calcChain>
</file>

<file path=xl/sharedStrings.xml><?xml version="1.0" encoding="utf-8"?>
<sst xmlns="http://schemas.openxmlformats.org/spreadsheetml/2006/main" count="28" uniqueCount="27">
  <si>
    <t>Calculate luminous output and power consumption</t>
  </si>
  <si>
    <t>Lighing Option</t>
  </si>
  <si>
    <t>Option</t>
  </si>
  <si>
    <t>CRI</t>
  </si>
  <si>
    <t>Colour Temperature</t>
  </si>
  <si>
    <t>Output (Lm/ m)</t>
  </si>
  <si>
    <t>Efficience (lm/w)</t>
  </si>
  <si>
    <t>Use Type</t>
  </si>
  <si>
    <t xml:space="preserve">Commerical Functional </t>
  </si>
  <si>
    <t>2700k, 3000k, 4000k, 6000k</t>
  </si>
  <si>
    <t>Commericial applications requiring &gt;100 Lm/w</t>
  </si>
  <si>
    <t>Default Functional</t>
  </si>
  <si>
    <t>3000K, 4000k, 6000k</t>
  </si>
  <si>
    <t>Commercial and Domestic functional lighting applications</t>
  </si>
  <si>
    <t>Default Accent</t>
  </si>
  <si>
    <t>2700k, 3000k, 4000k</t>
  </si>
  <si>
    <t>Commercial and Domestic accent lighting applications</t>
  </si>
  <si>
    <t>Number of light bars</t>
  </si>
  <si>
    <t>LUXAIR Length (m)</t>
  </si>
  <si>
    <t>Total Power (Watts)</t>
  </si>
  <si>
    <t>Current Draw (Amps)</t>
  </si>
  <si>
    <t>Input 1</t>
  </si>
  <si>
    <t>Input 2</t>
  </si>
  <si>
    <t>Input 3</t>
  </si>
  <si>
    <t>www.lux-air.co.uk</t>
  </si>
  <si>
    <t>enquiries@lux-air.co.uk</t>
  </si>
  <si>
    <t>Total output (lm)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</si>
</sst>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9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Ink Free"/>
      <family val="4"/>
    </font>
    <font>
      <sz val="8"/>
      <name val="Calibri"/>
      <family val="2"/>
      <scheme val="minor"/>
    </font>
    <font>
      <b/>
      <sz val="10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2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164" fontId="0" fillId="0" borderId="2" xfId="0" applyNumberFormat="1" applyBorder="1" applyAlignment="1">
      <alignment horizontal="left"/>
    </xf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0" fontId="0" fillId="3" borderId="0" xfId="0" applyFill="1" applyBorder="1" applyAlignment="1" applyProtection="1">
      <alignment horizontal="center" vertical="center"/>
      <protection locked="0"/>
    </xf>
    <xf numFmtId="0" fontId="0" fillId="3" borderId="0" xfId="0" applyFill="1" applyProtection="1"/>
    <xf numFmtId="0" fontId="5" fillId="3" borderId="0" xfId="0" applyFont="1" applyFill="1" applyAlignment="1" applyProtection="1">
      <alignment horizontal="center" vertical="center" wrapText="1"/>
    </xf>
    <xf numFmtId="0" fontId="8" fillId="3" borderId="0" xfId="0" applyFont="1" applyFill="1" applyAlignment="1" applyProtection="1">
      <alignment horizont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/>
    </xf>
    <xf numFmtId="43" fontId="0" fillId="3" borderId="0" xfId="1" applyFont="1" applyFill="1" applyAlignment="1" applyProtection="1">
      <alignment horizontal="center"/>
    </xf>
    <xf numFmtId="0" fontId="0" fillId="3" borderId="0" xfId="0" applyFill="1" applyAlignment="1" applyProtection="1">
      <alignment horizontal="center"/>
    </xf>
    <xf numFmtId="2" fontId="0" fillId="3" borderId="0" xfId="0" applyNumberFormat="1" applyFill="1" applyAlignment="1" applyProtection="1">
      <alignment horizontal="center"/>
    </xf>
    <xf numFmtId="0" fontId="4" fillId="3" borderId="0" xfId="2" applyFill="1" applyProtection="1"/>
    <xf numFmtId="0" fontId="3" fillId="3" borderId="0" xfId="0" applyFont="1" applyFill="1" applyAlignment="1">
      <alignment horizontal="center" vertical="center"/>
    </xf>
    <xf numFmtId="0" fontId="5" fillId="3" borderId="0" xfId="0" applyFont="1" applyFill="1" applyAlignment="1" applyProtection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1</xdr:row>
      <xdr:rowOff>28575</xdr:rowOff>
    </xdr:from>
    <xdr:to>
      <xdr:col>2</xdr:col>
      <xdr:colOff>552450</xdr:colOff>
      <xdr:row>6</xdr:row>
      <xdr:rowOff>54847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2B9C2F-B952-4DF2-A968-6D5DA0013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90500"/>
          <a:ext cx="2514600" cy="835897"/>
        </a:xfrm>
        <a:prstGeom prst="rect">
          <a:avLst/>
        </a:prstGeom>
      </xdr:spPr>
    </xdr:pic>
    <xdr:clientData/>
  </xdr:twoCellAnchor>
  <xdr:twoCellAnchor>
    <xdr:from>
      <xdr:col>3</xdr:col>
      <xdr:colOff>86666</xdr:colOff>
      <xdr:row>7</xdr:row>
      <xdr:rowOff>139705</xdr:rowOff>
    </xdr:from>
    <xdr:to>
      <xdr:col>5</xdr:col>
      <xdr:colOff>485363</xdr:colOff>
      <xdr:row>16</xdr:row>
      <xdr:rowOff>215742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95263A2-A5F1-456F-A80D-5F5A54291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23637" flipV="1">
          <a:off x="3782366" y="1273180"/>
          <a:ext cx="1617897" cy="16286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738534</xdr:colOff>
      <xdr:row>16</xdr:row>
      <xdr:rowOff>78385</xdr:rowOff>
    </xdr:from>
    <xdr:to>
      <xdr:col>3</xdr:col>
      <xdr:colOff>4946</xdr:colOff>
      <xdr:row>25</xdr:row>
      <xdr:rowOff>153232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670B8E5-1CBE-458F-9663-35B32E1D1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4997947">
          <a:off x="2077391" y="3111503"/>
          <a:ext cx="1617897" cy="16286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twoCellAnchor>
  <xdr:oneCellAnchor>
    <xdr:from>
      <xdr:col>5</xdr:col>
      <xdr:colOff>77055</xdr:colOff>
      <xdr:row>13</xdr:row>
      <xdr:rowOff>36249</xdr:rowOff>
    </xdr:from>
    <xdr:ext cx="2097859" cy="1244203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0B42AB9-9C67-4B6C-9850-4914E2FD6F7A}"/>
            </a:ext>
          </a:extLst>
        </xdr:cNvPr>
        <xdr:cNvSpPr txBox="1"/>
      </xdr:nvSpPr>
      <xdr:spPr>
        <a:xfrm rot="20529234">
          <a:off x="4989234" y="2158963"/>
          <a:ext cx="2097859" cy="12442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GB" sz="1800">
              <a:latin typeface="Ink Free" panose="03080402000500000000" pitchFamily="66" charset="0"/>
            </a:rPr>
            <a:t>Please select</a:t>
          </a:r>
          <a:r>
            <a:rPr lang="en-GB" sz="1800" baseline="0">
              <a:latin typeface="Ink Free" panose="03080402000500000000" pitchFamily="66" charset="0"/>
            </a:rPr>
            <a:t> </a:t>
          </a:r>
        </a:p>
        <a:p>
          <a:r>
            <a:rPr lang="en-GB" sz="1800" baseline="0">
              <a:latin typeface="Ink Free" panose="03080402000500000000" pitchFamily="66" charset="0"/>
            </a:rPr>
            <a:t>your options!</a:t>
          </a:r>
          <a:endParaRPr lang="en-GB" sz="1800">
            <a:latin typeface="Ink Free" panose="03080402000500000000" pitchFamily="66" charset="0"/>
          </a:endParaRPr>
        </a:p>
      </xdr:txBody>
    </xdr:sp>
    <xdr:clientData/>
  </xdr:oneCellAnchor>
  <xdr:oneCellAnchor>
    <xdr:from>
      <xdr:col>2</xdr:col>
      <xdr:colOff>1111199</xdr:colOff>
      <xdr:row>22</xdr:row>
      <xdr:rowOff>22641</xdr:rowOff>
    </xdr:from>
    <xdr:ext cx="2097859" cy="1244203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339FCC6-8B9D-4E39-B8DF-D082DCD9DC42}"/>
            </a:ext>
          </a:extLst>
        </xdr:cNvPr>
        <xdr:cNvSpPr txBox="1"/>
      </xdr:nvSpPr>
      <xdr:spPr>
        <a:xfrm>
          <a:off x="3601306" y="3927891"/>
          <a:ext cx="2097859" cy="12442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GB" sz="1800">
              <a:latin typeface="Ink Free" panose="03080402000500000000" pitchFamily="66" charset="0"/>
            </a:rPr>
            <a:t>Here</a:t>
          </a:r>
          <a:r>
            <a:rPr lang="en-GB" sz="1800" baseline="0">
              <a:latin typeface="Ink Free" panose="03080402000500000000" pitchFamily="66" charset="0"/>
            </a:rPr>
            <a:t> are </a:t>
          </a:r>
        </a:p>
        <a:p>
          <a:r>
            <a:rPr lang="en-GB" sz="1800" baseline="0">
              <a:latin typeface="Ink Free" panose="03080402000500000000" pitchFamily="66" charset="0"/>
            </a:rPr>
            <a:t>the outputs!</a:t>
          </a:r>
          <a:endParaRPr lang="en-GB" sz="1800">
            <a:latin typeface="Ink Free" panose="03080402000500000000" pitchFamily="66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enquiries@lux-air.co.uk" TargetMode="External"/><Relationship Id="rId1" Type="http://schemas.openxmlformats.org/officeDocument/2006/relationships/hyperlink" Target="http://www.lux-air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922F7-438A-4685-8828-C035EB712832}">
  <dimension ref="A1:L38"/>
  <sheetViews>
    <sheetView tabSelected="1" zoomScaleNormal="100" workbookViewId="0">
      <selection activeCell="C13" sqref="C13"/>
    </sheetView>
  </sheetViews>
  <sheetFormatPr defaultRowHeight="12.75" x14ac:dyDescent="0.2"/>
  <cols>
    <col min="1" max="1" width="20" style="8" bestFit="1" customWidth="1"/>
    <col min="2" max="2" width="17.42578125" style="8" bestFit="1" customWidth="1"/>
    <col min="3" max="3" width="18" style="8" bestFit="1" customWidth="1"/>
    <col min="4" max="10" width="9.140625" style="8"/>
    <col min="11" max="13" width="14.42578125" style="8" bestFit="1" customWidth="1"/>
    <col min="14" max="16384" width="9.140625" style="8"/>
  </cols>
  <sheetData>
    <row r="1" spans="1:12" x14ac:dyDescent="0.2">
      <c r="A1" s="13"/>
      <c r="B1" s="13"/>
      <c r="C1" s="13"/>
    </row>
    <row r="2" spans="1:12" x14ac:dyDescent="0.2">
      <c r="A2" s="13"/>
      <c r="B2" s="13"/>
      <c r="C2" s="13"/>
      <c r="F2" s="22"/>
      <c r="G2" s="22"/>
      <c r="H2" s="22"/>
      <c r="I2" s="22"/>
      <c r="J2" s="22"/>
      <c r="K2" s="22"/>
    </row>
    <row r="3" spans="1:12" x14ac:dyDescent="0.2">
      <c r="A3" s="13"/>
      <c r="B3" s="13"/>
      <c r="C3" s="13"/>
      <c r="F3" s="22"/>
      <c r="G3" s="22"/>
      <c r="H3" s="22"/>
      <c r="I3" s="22"/>
      <c r="J3" s="22"/>
      <c r="K3" s="22"/>
    </row>
    <row r="4" spans="1:12" x14ac:dyDescent="0.2">
      <c r="A4" s="13"/>
      <c r="B4" s="13"/>
      <c r="C4" s="13"/>
    </row>
    <row r="5" spans="1:12" x14ac:dyDescent="0.2">
      <c r="A5" s="13"/>
      <c r="B5" s="13"/>
      <c r="C5" s="13"/>
    </row>
    <row r="6" spans="1:12" x14ac:dyDescent="0.2">
      <c r="A6" s="13"/>
      <c r="B6" s="13"/>
      <c r="C6" s="13"/>
    </row>
    <row r="7" spans="1:12" x14ac:dyDescent="0.2">
      <c r="A7" s="13"/>
      <c r="B7" s="13"/>
      <c r="C7" s="13"/>
    </row>
    <row r="8" spans="1:12" ht="12.75" customHeight="1" x14ac:dyDescent="0.2">
      <c r="A8" s="23" t="s">
        <v>0</v>
      </c>
      <c r="B8" s="23"/>
      <c r="C8" s="23"/>
      <c r="D8" s="9"/>
      <c r="E8" s="9"/>
    </row>
    <row r="9" spans="1:12" x14ac:dyDescent="0.2">
      <c r="A9" s="23"/>
      <c r="B9" s="23"/>
      <c r="C9" s="23"/>
      <c r="D9" s="9"/>
      <c r="E9" s="9"/>
    </row>
    <row r="10" spans="1:12" ht="15.75" x14ac:dyDescent="0.2">
      <c r="A10" s="14"/>
      <c r="B10" s="14"/>
      <c r="C10" s="14"/>
      <c r="D10" s="9"/>
      <c r="E10" s="9"/>
    </row>
    <row r="11" spans="1:12" x14ac:dyDescent="0.2">
      <c r="A11" s="15" t="s">
        <v>21</v>
      </c>
      <c r="B11" s="15" t="s">
        <v>22</v>
      </c>
      <c r="C11" s="15" t="s">
        <v>23</v>
      </c>
    </row>
    <row r="12" spans="1:12" ht="20.100000000000001" customHeight="1" x14ac:dyDescent="0.2">
      <c r="A12" s="16" t="s">
        <v>1</v>
      </c>
      <c r="B12" s="16" t="s">
        <v>17</v>
      </c>
      <c r="C12" s="16" t="s">
        <v>18</v>
      </c>
      <c r="L12" s="10"/>
    </row>
    <row r="13" spans="1:12" ht="20.100000000000001" customHeight="1" x14ac:dyDescent="0.2">
      <c r="A13" s="12" t="s">
        <v>11</v>
      </c>
      <c r="B13" s="12">
        <v>7</v>
      </c>
      <c r="C13" s="12">
        <v>5</v>
      </c>
    </row>
    <row r="14" spans="1:12" x14ac:dyDescent="0.2">
      <c r="A14" s="13"/>
      <c r="B14" s="13"/>
      <c r="C14" s="13"/>
      <c r="D14" s="13"/>
      <c r="E14" s="13"/>
    </row>
    <row r="15" spans="1:12" ht="24.75" x14ac:dyDescent="0.45">
      <c r="A15" s="13"/>
      <c r="B15" s="13"/>
      <c r="C15" s="13"/>
      <c r="D15" s="13"/>
      <c r="E15" s="13"/>
      <c r="F15" s="11"/>
    </row>
    <row r="16" spans="1:12" ht="20.100000000000001" customHeight="1" x14ac:dyDescent="0.2">
      <c r="A16" s="17" t="s">
        <v>26</v>
      </c>
      <c r="B16" s="17" t="s">
        <v>19</v>
      </c>
      <c r="C16" s="17" t="s">
        <v>20</v>
      </c>
      <c r="D16" s="13"/>
      <c r="E16" s="13"/>
    </row>
    <row r="17" spans="1:5" ht="20.100000000000001" customHeight="1" x14ac:dyDescent="0.2">
      <c r="A17" s="18" t="str">
        <f>ROUND((VLOOKUP(A13,Sheet2!A1:F4,4,)*B13*C13),0)&amp;" lm"</f>
        <v>65625 lm</v>
      </c>
      <c r="B17" s="19" t="str">
        <f>VLOOKUP(A13,Sheet2!A2:G4,7,)*B13*C13&amp;" W"</f>
        <v>700 W</v>
      </c>
      <c r="C17" s="20" t="str">
        <f>VLOOKUP(A13,Sheet2!A2:G4,7,)*B13*C13/24&amp;" A"</f>
        <v>29.1666666666667 A</v>
      </c>
      <c r="D17" s="13"/>
      <c r="E17" s="13"/>
    </row>
    <row r="18" spans="1:5" x14ac:dyDescent="0.2">
      <c r="A18" s="13"/>
      <c r="B18" s="13"/>
      <c r="C18" s="13"/>
      <c r="D18" s="13"/>
      <c r="E18" s="13"/>
    </row>
    <row r="19" spans="1:5" x14ac:dyDescent="0.2">
      <c r="A19" s="13"/>
      <c r="B19" s="13"/>
      <c r="C19" s="13"/>
      <c r="D19" s="13"/>
      <c r="E19" s="13"/>
    </row>
    <row r="20" spans="1:5" x14ac:dyDescent="0.2">
      <c r="A20" s="13"/>
      <c r="B20" s="13"/>
      <c r="C20" s="13"/>
      <c r="D20" s="13"/>
      <c r="E20" s="13"/>
    </row>
    <row r="21" spans="1:5" x14ac:dyDescent="0.2">
      <c r="A21" s="13"/>
      <c r="B21" s="13"/>
      <c r="C21" s="13"/>
      <c r="D21" s="13"/>
      <c r="E21" s="13"/>
    </row>
    <row r="22" spans="1:5" x14ac:dyDescent="0.2">
      <c r="A22" s="13"/>
      <c r="B22" s="13"/>
      <c r="C22" s="13"/>
      <c r="D22" s="13"/>
      <c r="E22" s="13"/>
    </row>
    <row r="23" spans="1:5" x14ac:dyDescent="0.2">
      <c r="A23" s="13"/>
      <c r="B23" s="13"/>
      <c r="C23" s="13"/>
      <c r="D23" s="13"/>
      <c r="E23" s="13"/>
    </row>
    <row r="24" spans="1:5" x14ac:dyDescent="0.2">
      <c r="A24" s="13"/>
      <c r="B24" s="13"/>
      <c r="C24" s="13"/>
      <c r="D24" s="13"/>
      <c r="E24" s="13"/>
    </row>
    <row r="25" spans="1:5" x14ac:dyDescent="0.2">
      <c r="A25" s="13"/>
      <c r="B25" s="13"/>
      <c r="C25" s="13"/>
      <c r="D25" s="13"/>
      <c r="E25" s="13"/>
    </row>
    <row r="26" spans="1:5" x14ac:dyDescent="0.2">
      <c r="A26" s="13"/>
      <c r="B26" s="13"/>
      <c r="C26" s="13"/>
      <c r="D26" s="13"/>
      <c r="E26" s="13"/>
    </row>
    <row r="27" spans="1:5" x14ac:dyDescent="0.2">
      <c r="A27" s="13"/>
      <c r="B27" s="13"/>
      <c r="C27" s="13"/>
      <c r="D27" s="13"/>
      <c r="E27" s="13"/>
    </row>
    <row r="28" spans="1:5" x14ac:dyDescent="0.2">
      <c r="A28" s="13"/>
      <c r="B28" s="13"/>
      <c r="C28" s="13"/>
      <c r="D28" s="13"/>
      <c r="E28" s="13"/>
    </row>
    <row r="29" spans="1:5" x14ac:dyDescent="0.2">
      <c r="A29" s="13"/>
      <c r="B29" s="13"/>
      <c r="C29" s="13"/>
      <c r="D29" s="13"/>
      <c r="E29" s="13"/>
    </row>
    <row r="30" spans="1:5" x14ac:dyDescent="0.2">
      <c r="A30" s="21" t="s">
        <v>24</v>
      </c>
      <c r="B30" s="13"/>
      <c r="C30" s="13"/>
      <c r="D30" s="13"/>
      <c r="E30" s="13"/>
    </row>
    <row r="31" spans="1:5" x14ac:dyDescent="0.2">
      <c r="A31" s="21" t="s">
        <v>25</v>
      </c>
      <c r="B31" s="13"/>
      <c r="C31" s="13"/>
      <c r="D31" s="13"/>
      <c r="E31" s="13"/>
    </row>
    <row r="32" spans="1:5" x14ac:dyDescent="0.2">
      <c r="A32" s="13"/>
      <c r="B32" s="13"/>
      <c r="C32" s="13"/>
      <c r="D32" s="13"/>
      <c r="E32" s="13"/>
    </row>
    <row r="33" spans="1:5" x14ac:dyDescent="0.2">
      <c r="A33" s="13"/>
      <c r="B33" s="13"/>
      <c r="C33" s="13"/>
      <c r="D33" s="13"/>
      <c r="E33" s="13"/>
    </row>
    <row r="34" spans="1:5" x14ac:dyDescent="0.2">
      <c r="A34" s="13"/>
      <c r="B34" s="13"/>
      <c r="C34" s="13"/>
      <c r="D34" s="13"/>
      <c r="E34" s="13"/>
    </row>
    <row r="35" spans="1:5" x14ac:dyDescent="0.2">
      <c r="A35" s="13"/>
      <c r="B35" s="13"/>
      <c r="C35" s="13"/>
      <c r="D35" s="13"/>
      <c r="E35" s="13"/>
    </row>
    <row r="36" spans="1:5" x14ac:dyDescent="0.2">
      <c r="A36" s="13"/>
      <c r="B36" s="13"/>
      <c r="C36" s="13"/>
      <c r="D36" s="13"/>
      <c r="E36" s="13"/>
    </row>
    <row r="37" spans="1:5" x14ac:dyDescent="0.2">
      <c r="A37" s="13"/>
      <c r="B37" s="13"/>
      <c r="C37" s="13"/>
      <c r="D37" s="13"/>
      <c r="E37" s="13"/>
    </row>
    <row r="38" spans="1:5" x14ac:dyDescent="0.2">
      <c r="A38" s="13"/>
      <c r="B38" s="13"/>
      <c r="C38" s="13"/>
      <c r="D38" s="13"/>
      <c r="E38" s="13"/>
    </row>
  </sheetData>
  <sheetProtection sheet="1" objects="1" scenarios="1" selectLockedCells="1"/>
  <mergeCells count="2">
    <mergeCell ref="F2:K3"/>
    <mergeCell ref="A8:C9"/>
  </mergeCells>
  <phoneticPr fontId="7" type="noConversion"/>
  <hyperlinks>
    <hyperlink ref="A30" r:id="rId1" xr:uid="{7ADE4F3A-1EFE-47D1-AF61-25152D57B8D6}"/>
    <hyperlink ref="A31" r:id="rId2" xr:uid="{F97F773C-E9DB-4D2E-9AD4-BA4D33002472}"/>
  </hyperlinks>
  <pageMargins left="0.7" right="0.7" top="0.75" bottom="0.75" header="0.3" footer="0.3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B42D6E6-BDE5-469C-9C26-BCB62940022A}">
          <x14:formula1>
            <xm:f>Sheet2!$A$2:$A$4</xm:f>
          </x14:formula1>
          <xm:sqref>A13</xm:sqref>
        </x14:dataValidation>
        <x14:dataValidation type="list" allowBlank="1" showInputMessage="1" showErrorMessage="1" xr:uid="{C3627AD9-99E1-4647-9120-27F842C6E00D}">
          <x14:formula1>
            <xm:f>Sheet2!$H$1:$H$7</xm:f>
          </x14:formula1>
          <xm:sqref>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FD4E1-408F-469C-B9BF-B1951BEDF7A5}">
  <dimension ref="A1:H7"/>
  <sheetViews>
    <sheetView workbookViewId="0">
      <selection activeCell="G3" sqref="G3"/>
    </sheetView>
  </sheetViews>
  <sheetFormatPr defaultRowHeight="12.75" x14ac:dyDescent="0.2"/>
  <cols>
    <col min="1" max="1" width="16.85546875" customWidth="1"/>
    <col min="3" max="3" width="31.28515625" customWidth="1"/>
    <col min="4" max="4" width="19.5703125" customWidth="1"/>
    <col min="6" max="6" width="25.28515625" customWidth="1"/>
  </cols>
  <sheetData>
    <row r="1" spans="1:8" ht="25.5" x14ac:dyDescent="0.2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H1">
        <v>1</v>
      </c>
    </row>
    <row r="2" spans="1:8" ht="25.5" x14ac:dyDescent="0.2">
      <c r="A2" s="2" t="s">
        <v>8</v>
      </c>
      <c r="B2" s="3">
        <v>90</v>
      </c>
      <c r="C2" s="2" t="s">
        <v>9</v>
      </c>
      <c r="D2" s="4">
        <v>2760</v>
      </c>
      <c r="E2" s="5">
        <v>120.52401746724891</v>
      </c>
      <c r="F2" s="2" t="s">
        <v>10</v>
      </c>
      <c r="G2" s="6">
        <v>23</v>
      </c>
      <c r="H2">
        <v>2</v>
      </c>
    </row>
    <row r="3" spans="1:8" ht="38.25" x14ac:dyDescent="0.2">
      <c r="A3" s="2" t="s">
        <v>11</v>
      </c>
      <c r="B3" s="3">
        <v>80</v>
      </c>
      <c r="C3" s="2" t="s">
        <v>12</v>
      </c>
      <c r="D3" s="4">
        <v>1875</v>
      </c>
      <c r="E3" s="5">
        <v>93.75</v>
      </c>
      <c r="F3" s="2" t="s">
        <v>13</v>
      </c>
      <c r="G3" s="7">
        <v>20</v>
      </c>
      <c r="H3">
        <v>3</v>
      </c>
    </row>
    <row r="4" spans="1:8" ht="25.5" x14ac:dyDescent="0.2">
      <c r="A4" s="2" t="s">
        <v>14</v>
      </c>
      <c r="B4" s="3">
        <v>90</v>
      </c>
      <c r="C4" s="2" t="s">
        <v>15</v>
      </c>
      <c r="D4" s="5">
        <v>1400</v>
      </c>
      <c r="E4" s="5">
        <v>93.25</v>
      </c>
      <c r="F4" s="2" t="s">
        <v>16</v>
      </c>
      <c r="G4" s="6">
        <v>15</v>
      </c>
      <c r="H4">
        <v>4</v>
      </c>
    </row>
    <row r="5" spans="1:8" x14ac:dyDescent="0.2">
      <c r="H5">
        <v>5</v>
      </c>
    </row>
    <row r="6" spans="1:8" x14ac:dyDescent="0.2">
      <c r="H6">
        <v>6</v>
      </c>
    </row>
    <row r="7" spans="1:8" x14ac:dyDescent="0.2">
      <c r="H7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Hearnah</dc:creator>
  <cp:lastModifiedBy>Guy Hearnah</cp:lastModifiedBy>
  <dcterms:created xsi:type="dcterms:W3CDTF">2021-09-23T12:37:24Z</dcterms:created>
  <dcterms:modified xsi:type="dcterms:W3CDTF">2021-09-23T13:22:59Z</dcterms:modified>
</cp:coreProperties>
</file>